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zulalcinucen\Desktop\ANLIK GÖNDERİLEN RAPORLAR\"/>
    </mc:Choice>
  </mc:AlternateContent>
  <xr:revisionPtr revIDLastSave="0" documentId="8_{9B4B3C55-AFE3-4EB8-952A-A35806195B09}" xr6:coauthVersionLast="47" xr6:coauthVersionMax="47" xr10:uidLastSave="{00000000-0000-0000-0000-000000000000}"/>
  <bookViews>
    <workbookView xWindow="-108" yWindow="-108" windowWidth="23256" windowHeight="12456" activeTab="1" xr2:uid="{84A58C3C-CC65-4FAB-AF96-47A220B257A8}"/>
  </bookViews>
  <sheets>
    <sheet name="KNK57" sheetId="1" r:id="rId1"/>
    <sheet name="KNK57 BP" sheetId="2" r:id="rId2"/>
  </sheets>
  <definedNames>
    <definedName name="_xlnm._FilterDatabase" localSheetId="0" hidden="1">'KNK57'!$R$1:$R$24</definedName>
    <definedName name="_xlnm._FilterDatabase" localSheetId="1" hidden="1">'KNK57 BP'!#REF!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 i="1" l="1"/>
</calcChain>
</file>

<file path=xl/sharedStrings.xml><?xml version="1.0" encoding="utf-8"?>
<sst xmlns="http://schemas.openxmlformats.org/spreadsheetml/2006/main" count="49" uniqueCount="38">
  <si>
    <t>Ad</t>
  </si>
  <si>
    <t>Stok Kodu</t>
  </si>
  <si>
    <t>Ply Rating</t>
  </si>
  <si>
    <t>TT/TL</t>
  </si>
  <si>
    <t>Load Index/Speed Symbol</t>
  </si>
  <si>
    <t>Rim</t>
  </si>
  <si>
    <t>TRA Code</t>
  </si>
  <si>
    <t>Unloaded Inflated Dimension</t>
  </si>
  <si>
    <t>Loaded Static Radius</t>
  </si>
  <si>
    <t>Rolling Circumference</t>
  </si>
  <si>
    <t>Inflation Pressure</t>
  </si>
  <si>
    <t>Speed , km/h (mph)</t>
  </si>
  <si>
    <t>Section Width</t>
  </si>
  <si>
    <t>Overall Diameter</t>
  </si>
  <si>
    <t>Recommended Load Capacity in Different Speed and Pressure  kg (lbs)</t>
  </si>
  <si>
    <t>mm</t>
  </si>
  <si>
    <t>bar</t>
  </si>
  <si>
    <t>in</t>
  </si>
  <si>
    <t>psi</t>
  </si>
  <si>
    <t>14.9-24</t>
  </si>
  <si>
    <t>TL</t>
  </si>
  <si>
    <t>W13</t>
  </si>
  <si>
    <t>R-1</t>
  </si>
  <si>
    <t>8 PR</t>
  </si>
  <si>
    <t>128 / A6</t>
  </si>
  <si>
    <t>U5246422OZK</t>
  </si>
  <si>
    <t>WITH AN INCREASED NUMBER OF LUGS, THIS ADVANCED IRRIGATION TIRE DELIVERS SUPERIOR TRACTION AND GROUND STABILITY. REDUCED OUTSIDE DIAMETER AND ROLLING CIRCUMFERENCE ENSURE SMOOTHER OPERATION AND LOWER ENERGY CONSUMPTION. ITS OPTIMIZED DESIGN LOWERS PRODUCTION COSTS WHILE MAINTAINING HIGH PERFORMANCE—MAKING IT A POWERFUL, EFFICIENT, AND BUDGET-FRIENDLY CHOICE FOR MODERN IRRIGATION SYSTEMS.</t>
  </si>
  <si>
    <t>FEATURED PROPERTIES</t>
  </si>
  <si>
    <t>Traction</t>
  </si>
  <si>
    <t>Stability</t>
  </si>
  <si>
    <t>Self-Cleaning</t>
  </si>
  <si>
    <t>Budget-Friendly</t>
  </si>
  <si>
    <t>APPLICATION</t>
  </si>
  <si>
    <t>Center pivot systems</t>
  </si>
  <si>
    <t>Linear pivot systems</t>
  </si>
  <si>
    <t>Lateral move irrigation systems</t>
  </si>
  <si>
    <t>Self-propelled and mobile irrigation units</t>
  </si>
  <si>
    <t>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</si>
</sst>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sz val="11"/>
      <color rgb="FFFF0000"/>
      <name val="Calibri"/>
      <family val="2"/>
      <charset val="162"/>
      <scheme val="minor"/>
    </font>
    <font>
      <b/>
      <sz val="11"/>
      <color theme="1"/>
      <name val="Calibri"/>
      <family val="2"/>
      <charset val="162"/>
      <scheme val="minor"/>
    </font>
    <font>
      <b/>
      <sz val="10"/>
      <color theme="1"/>
      <name val="Calibri"/>
      <family val="2"/>
      <charset val="162"/>
      <scheme val="minor"/>
    </font>
    <font>
      <b/>
      <sz val="11"/>
      <color rgb="FFFF0000"/>
      <name val="Calibri"/>
      <family val="2"/>
      <charset val="162"/>
      <scheme val="minor"/>
    </font>
    <font>
      <sz val="11"/>
      <name val="Calibri"/>
      <family val="2"/>
      <charset val="162"/>
      <scheme val="minor"/>
    </font>
    <font>
      <b/>
      <sz val="11"/>
      <name val="Calibri"/>
      <family val="2"/>
      <charset val="162"/>
      <scheme val="minor"/>
    </font>
    <font>
      <sz val="10"/>
      <color rgb="FF51555F"/>
      <name val="Arial"/>
      <family val="2"/>
      <charset val="162"/>
    </font>
    <font>
      <b/>
      <sz val="10"/>
      <name val="Arial"/>
      <family val="2"/>
      <charset val="162"/>
    </font>
    <font>
      <sz val="11"/>
      <color theme="1"/>
      <name val="Arial"/>
      <family val="2"/>
      <charset val="162"/>
    </font>
  </fonts>
  <fills count="7">
    <fill>
      <patternFill patternType="none"/>
    </fill>
    <fill>
      <patternFill patternType="gray125"/>
    </fill>
    <fill>
      <patternFill patternType="solid">
        <fgColor theme="0" tint="-0.14999847407452621"/>
        <bgColor indexed="64"/>
      </patternFill>
    </fill>
    <fill>
      <patternFill patternType="solid">
        <fgColor theme="9" tint="0.39997558519241921"/>
        <bgColor indexed="64"/>
      </patternFill>
    </fill>
    <fill>
      <patternFill patternType="solid">
        <fgColor rgb="FFFFC000"/>
        <bgColor indexed="64"/>
      </patternFill>
    </fill>
    <fill>
      <patternFill patternType="solid">
        <fgColor rgb="FFFFFF00"/>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3">
    <xf numFmtId="0" fontId="0" fillId="0" borderId="0"/>
    <xf numFmtId="0" fontId="2" fillId="0" borderId="0"/>
    <xf numFmtId="0" fontId="1" fillId="0" borderId="0"/>
  </cellStyleXfs>
  <cellXfs count="61">
    <xf numFmtId="0" fontId="0" fillId="0" borderId="0" xfId="0"/>
    <xf numFmtId="0" fontId="4" fillId="2" borderId="1"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2"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2" fillId="0" borderId="0" xfId="1" applyAlignment="1">
      <alignment horizontal="center" vertical="center"/>
    </xf>
    <xf numFmtId="0" fontId="4" fillId="2" borderId="3" xfId="1" applyFont="1" applyFill="1" applyBorder="1" applyAlignment="1">
      <alignment horizontal="center" vertical="center"/>
    </xf>
    <xf numFmtId="0" fontId="4" fillId="2" borderId="3"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2" fillId="0" borderId="0" xfId="1"/>
    <xf numFmtId="0" fontId="4" fillId="2" borderId="5"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xf>
    <xf numFmtId="0" fontId="4" fillId="2" borderId="1" xfId="1" applyFont="1" applyFill="1" applyBorder="1" applyAlignment="1">
      <alignment horizontal="center"/>
    </xf>
    <xf numFmtId="0" fontId="4" fillId="2" borderId="4"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4" xfId="1" applyFont="1" applyFill="1" applyBorder="1" applyAlignment="1">
      <alignment horizontal="center" vertical="center"/>
    </xf>
    <xf numFmtId="1" fontId="4" fillId="2" borderId="6" xfId="1" applyNumberFormat="1" applyFont="1" applyFill="1" applyBorder="1" applyAlignment="1">
      <alignment horizontal="center"/>
    </xf>
    <xf numFmtId="1" fontId="4" fillId="2" borderId="1" xfId="1" applyNumberFormat="1" applyFont="1" applyFill="1" applyBorder="1" applyAlignment="1">
      <alignment horizontal="center"/>
    </xf>
    <xf numFmtId="49" fontId="2" fillId="0" borderId="2" xfId="1" applyNumberFormat="1" applyBorder="1" applyAlignment="1">
      <alignment horizontal="center" vertical="center"/>
    </xf>
    <xf numFmtId="0" fontId="2" fillId="0" borderId="2" xfId="1" applyBorder="1" applyAlignment="1">
      <alignment horizontal="center" vertical="center"/>
    </xf>
    <xf numFmtId="1" fontId="2" fillId="0" borderId="2" xfId="1" applyNumberFormat="1" applyBorder="1" applyAlignment="1">
      <alignment horizontal="center" vertical="center"/>
    </xf>
    <xf numFmtId="164" fontId="6" fillId="0" borderId="2" xfId="1" applyNumberFormat="1" applyFont="1" applyBorder="1" applyAlignment="1">
      <alignment horizontal="center"/>
    </xf>
    <xf numFmtId="1" fontId="7" fillId="0" borderId="1" xfId="1" applyNumberFormat="1" applyFont="1" applyBorder="1" applyAlignment="1">
      <alignment horizontal="center" vertical="center"/>
    </xf>
    <xf numFmtId="1" fontId="3" fillId="0" borderId="1" xfId="1" applyNumberFormat="1" applyFont="1" applyBorder="1" applyAlignment="1">
      <alignment horizontal="center" vertical="center"/>
    </xf>
    <xf numFmtId="49" fontId="2" fillId="0" borderId="3" xfId="1" applyNumberFormat="1" applyBorder="1" applyAlignment="1">
      <alignment horizontal="center" vertical="center"/>
    </xf>
    <xf numFmtId="0" fontId="2" fillId="0" borderId="3" xfId="1" applyBorder="1" applyAlignment="1">
      <alignment horizontal="center" vertical="center"/>
    </xf>
    <xf numFmtId="1" fontId="2" fillId="0" borderId="3" xfId="1" applyNumberFormat="1" applyBorder="1" applyAlignment="1">
      <alignment horizontal="center" vertical="center"/>
    </xf>
    <xf numFmtId="1" fontId="6" fillId="0" borderId="4" xfId="1" applyNumberFormat="1" applyFont="1" applyBorder="1" applyAlignment="1">
      <alignment horizontal="center"/>
    </xf>
    <xf numFmtId="164" fontId="8" fillId="0" borderId="2" xfId="1" applyNumberFormat="1" applyFont="1" applyBorder="1" applyAlignment="1">
      <alignment horizontal="center"/>
    </xf>
    <xf numFmtId="1" fontId="8" fillId="0" borderId="4" xfId="1" applyNumberFormat="1" applyFont="1" applyBorder="1" applyAlignment="1">
      <alignment horizontal="center"/>
    </xf>
    <xf numFmtId="49" fontId="2" fillId="0" borderId="4" xfId="1" applyNumberFormat="1" applyBorder="1" applyAlignment="1">
      <alignment horizontal="center" vertical="center"/>
    </xf>
    <xf numFmtId="0" fontId="2" fillId="0" borderId="4" xfId="1" applyBorder="1" applyAlignment="1">
      <alignment horizontal="center" vertical="center"/>
    </xf>
    <xf numFmtId="1" fontId="2" fillId="0" borderId="4" xfId="1" applyNumberFormat="1" applyBorder="1" applyAlignment="1">
      <alignment horizontal="center" vertical="center"/>
    </xf>
    <xf numFmtId="0" fontId="2" fillId="3" borderId="1" xfId="1" applyFill="1" applyBorder="1" applyAlignment="1">
      <alignment horizontal="left" vertical="center" wrapText="1"/>
    </xf>
    <xf numFmtId="0" fontId="4" fillId="0" borderId="0" xfId="1" applyFont="1"/>
    <xf numFmtId="0" fontId="9" fillId="0" borderId="0" xfId="1" applyFont="1"/>
    <xf numFmtId="0" fontId="10" fillId="0" borderId="0" xfId="1" applyFont="1"/>
    <xf numFmtId="0" fontId="11" fillId="0" borderId="0" xfId="0" applyFont="1"/>
    <xf numFmtId="0" fontId="1" fillId="0" borderId="0" xfId="1" applyFont="1"/>
    <xf numFmtId="0" fontId="0" fillId="0" borderId="0" xfId="0" applyAlignment="1">
      <alignment horizontal="center"/>
    </xf>
    <xf numFmtId="0" fontId="4" fillId="2" borderId="1" xfId="2" applyFont="1" applyFill="1" applyBorder="1" applyAlignment="1">
      <alignment horizontal="center" vertical="center" wrapText="1"/>
    </xf>
    <xf numFmtId="0" fontId="4" fillId="2" borderId="1" xfId="2" applyFont="1" applyFill="1" applyBorder="1" applyAlignment="1">
      <alignment horizontal="center" vertical="center"/>
    </xf>
    <xf numFmtId="0" fontId="4" fillId="2" borderId="2" xfId="2" applyFont="1" applyFill="1" applyBorder="1" applyAlignment="1">
      <alignment horizontal="center" vertical="center" wrapText="1"/>
    </xf>
    <xf numFmtId="0" fontId="4" fillId="4" borderId="1" xfId="2" applyFont="1" applyFill="1" applyBorder="1" applyAlignment="1">
      <alignment horizontal="center" vertical="center"/>
    </xf>
    <xf numFmtId="0" fontId="4" fillId="4" borderId="1" xfId="2" applyFont="1" applyFill="1" applyBorder="1" applyAlignment="1">
      <alignment horizontal="center"/>
    </xf>
    <xf numFmtId="164" fontId="6" fillId="4" borderId="1" xfId="2" applyNumberFormat="1" applyFont="1" applyFill="1" applyBorder="1" applyAlignment="1">
      <alignment horizontal="center"/>
    </xf>
    <xf numFmtId="1" fontId="1" fillId="4" borderId="1" xfId="2" applyNumberFormat="1" applyFill="1" applyBorder="1" applyAlignment="1">
      <alignment horizontal="center" vertical="center"/>
    </xf>
    <xf numFmtId="1" fontId="6" fillId="4" borderId="1" xfId="2" applyNumberFormat="1" applyFont="1" applyFill="1" applyBorder="1" applyAlignment="1">
      <alignment horizontal="center" vertical="center"/>
    </xf>
    <xf numFmtId="164" fontId="8" fillId="4" borderId="1" xfId="2" applyNumberFormat="1" applyFont="1" applyFill="1" applyBorder="1" applyAlignment="1">
      <alignment horizontal="center"/>
    </xf>
    <xf numFmtId="0" fontId="4" fillId="5" borderId="1" xfId="2" applyFont="1" applyFill="1" applyBorder="1" applyAlignment="1">
      <alignment horizontal="center" vertical="center"/>
    </xf>
    <xf numFmtId="1" fontId="4" fillId="5" borderId="1" xfId="2" applyNumberFormat="1" applyFont="1" applyFill="1" applyBorder="1" applyAlignment="1">
      <alignment horizontal="center"/>
    </xf>
    <xf numFmtId="1" fontId="6" fillId="5" borderId="1" xfId="2" applyNumberFormat="1" applyFont="1" applyFill="1" applyBorder="1" applyAlignment="1">
      <alignment horizontal="center"/>
    </xf>
    <xf numFmtId="1" fontId="1" fillId="5" borderId="1" xfId="2" applyNumberFormat="1" applyFill="1" applyBorder="1" applyAlignment="1">
      <alignment horizontal="center" vertical="center"/>
    </xf>
    <xf numFmtId="1" fontId="6" fillId="5" borderId="1" xfId="2" applyNumberFormat="1" applyFont="1" applyFill="1" applyBorder="1" applyAlignment="1">
      <alignment horizontal="center" vertical="center"/>
    </xf>
    <xf numFmtId="1" fontId="8" fillId="5" borderId="1" xfId="2" applyNumberFormat="1" applyFont="1" applyFill="1" applyBorder="1" applyAlignment="1">
      <alignment horizontal="center"/>
    </xf>
    <xf numFmtId="0" fontId="0" fillId="6" borderId="0" xfId="0" applyFill="1"/>
    <xf numFmtId="1" fontId="8" fillId="6" borderId="0" xfId="2" applyNumberFormat="1" applyFont="1" applyFill="1" applyAlignment="1">
      <alignment horizontal="center"/>
    </xf>
    <xf numFmtId="1" fontId="1" fillId="6" borderId="0" xfId="2" applyNumberFormat="1" applyFill="1" applyAlignment="1">
      <alignment horizontal="center" vertical="center"/>
    </xf>
  </cellXfs>
  <cellStyles count="3">
    <cellStyle name="Normal" xfId="0" builtinId="0"/>
    <cellStyle name="Normal 2" xfId="1" xr:uid="{D8E02EF3-FD8A-469B-99B7-F91E11140235}"/>
    <cellStyle name="Normal 2 2" xfId="2" xr:uid="{3635C348-E420-4E4B-97B2-F24E729409C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37</xdr:col>
      <xdr:colOff>222251</xdr:colOff>
      <xdr:row>2</xdr:row>
      <xdr:rowOff>47625</xdr:rowOff>
    </xdr:from>
    <xdr:ext cx="3857624" cy="7273924"/>
    <xdr:pic>
      <xdr:nvPicPr>
        <xdr:cNvPr id="2" name="1 Resim" descr="knk-50-23-on-kopya-copy-3.png">
          <a:extLst>
            <a:ext uri="{FF2B5EF4-FFF2-40B4-BE49-F238E27FC236}">
              <a16:creationId xmlns:a16="http://schemas.microsoft.com/office/drawing/2014/main" id="{117A8345-EB27-472A-AE47-920A6EC91FD1}"/>
            </a:ext>
          </a:extLst>
        </xdr:cNvPr>
        <xdr:cNvPicPr>
          <a:picLocks noChangeAspect="1"/>
        </xdr:cNvPicPr>
      </xdr:nvPicPr>
      <xdr:blipFill>
        <a:blip xmlns:r="http://schemas.openxmlformats.org/officeDocument/2006/relationships" r:embed="rId1" cstate="print"/>
        <a:stretch>
          <a:fillRect/>
        </a:stretch>
      </xdr:blipFill>
      <xdr:spPr>
        <a:xfrm>
          <a:off x="37644071" y="603885"/>
          <a:ext cx="3857624" cy="7273924"/>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53AD2-5DEA-47E7-8AF2-D914CFB90376}">
  <sheetPr>
    <tabColor rgb="FF00B0F0"/>
  </sheetPr>
  <dimension ref="A1:W27"/>
  <sheetViews>
    <sheetView zoomScale="55" zoomScaleNormal="55" workbookViewId="0">
      <selection activeCell="B5" sqref="B5:B10"/>
    </sheetView>
  </sheetViews>
  <sheetFormatPr defaultColWidth="14.6640625" defaultRowHeight="14.4" x14ac:dyDescent="0.3"/>
  <cols>
    <col min="1" max="1" width="14.6640625" style="11"/>
    <col min="2" max="2" width="17.6640625" style="11" bestFit="1" customWidth="1"/>
    <col min="3" max="16384" width="14.6640625" style="11"/>
  </cols>
  <sheetData>
    <row r="1" spans="1:23" s="6" customFormat="1" ht="15" customHeight="1" x14ac:dyDescent="0.3">
      <c r="A1" s="1" t="s">
        <v>0</v>
      </c>
      <c r="B1" s="2" t="s">
        <v>1</v>
      </c>
      <c r="C1" s="3" t="s">
        <v>2</v>
      </c>
      <c r="D1" s="3" t="s">
        <v>3</v>
      </c>
      <c r="E1" s="4" t="s">
        <v>4</v>
      </c>
      <c r="F1" s="3" t="s">
        <v>5</v>
      </c>
      <c r="G1" s="3" t="s">
        <v>6</v>
      </c>
      <c r="H1" s="1" t="s">
        <v>7</v>
      </c>
      <c r="I1" s="1"/>
      <c r="J1" s="3" t="s">
        <v>8</v>
      </c>
      <c r="K1" s="5" t="s">
        <v>9</v>
      </c>
      <c r="L1" s="5" t="s">
        <v>10</v>
      </c>
      <c r="M1" s="1" t="s">
        <v>11</v>
      </c>
      <c r="N1" s="1"/>
      <c r="O1" s="1"/>
      <c r="P1" s="1"/>
      <c r="Q1" s="1"/>
      <c r="R1" s="1"/>
      <c r="S1" s="1"/>
    </row>
    <row r="2" spans="1:23" ht="28.8" x14ac:dyDescent="0.3">
      <c r="A2" s="1"/>
      <c r="B2" s="7"/>
      <c r="C2" s="8"/>
      <c r="D2" s="8"/>
      <c r="E2" s="4"/>
      <c r="F2" s="8"/>
      <c r="G2" s="8"/>
      <c r="H2" s="9" t="s">
        <v>12</v>
      </c>
      <c r="I2" s="9" t="s">
        <v>13</v>
      </c>
      <c r="J2" s="10"/>
      <c r="K2" s="5"/>
      <c r="L2" s="3"/>
      <c r="M2" s="1" t="s">
        <v>14</v>
      </c>
      <c r="N2" s="1"/>
      <c r="O2" s="1"/>
      <c r="P2" s="1"/>
      <c r="Q2" s="1"/>
      <c r="R2" s="1"/>
      <c r="S2" s="1"/>
    </row>
    <row r="3" spans="1:23" x14ac:dyDescent="0.3">
      <c r="A3" s="1"/>
      <c r="B3" s="7"/>
      <c r="C3" s="8"/>
      <c r="D3" s="8"/>
      <c r="E3" s="4"/>
      <c r="F3" s="8"/>
      <c r="G3" s="8"/>
      <c r="H3" s="2" t="s">
        <v>15</v>
      </c>
      <c r="I3" s="2" t="s">
        <v>15</v>
      </c>
      <c r="J3" s="2" t="s">
        <v>15</v>
      </c>
      <c r="K3" s="12" t="s">
        <v>15</v>
      </c>
      <c r="L3" s="13" t="s">
        <v>16</v>
      </c>
      <c r="M3" s="14">
        <v>10</v>
      </c>
      <c r="N3" s="15">
        <v>15</v>
      </c>
      <c r="O3" s="15">
        <v>20</v>
      </c>
      <c r="P3" s="15">
        <v>25</v>
      </c>
      <c r="Q3" s="15">
        <v>30</v>
      </c>
      <c r="R3" s="15">
        <v>35</v>
      </c>
      <c r="S3" s="15">
        <v>40</v>
      </c>
    </row>
    <row r="4" spans="1:23" x14ac:dyDescent="0.3">
      <c r="A4" s="1"/>
      <c r="B4" s="16"/>
      <c r="C4" s="10"/>
      <c r="D4" s="10"/>
      <c r="E4" s="4"/>
      <c r="F4" s="10"/>
      <c r="G4" s="10"/>
      <c r="H4" s="16"/>
      <c r="I4" s="16" t="s">
        <v>17</v>
      </c>
      <c r="J4" s="16" t="s">
        <v>17</v>
      </c>
      <c r="K4" s="17" t="s">
        <v>17</v>
      </c>
      <c r="L4" s="18" t="s">
        <v>18</v>
      </c>
      <c r="M4" s="19">
        <v>6.2111801242236018</v>
      </c>
      <c r="N4" s="20">
        <v>9.316770186335404</v>
      </c>
      <c r="O4" s="20">
        <v>12.422360248447204</v>
      </c>
      <c r="P4" s="20">
        <v>15.527950310559005</v>
      </c>
      <c r="Q4" s="20">
        <v>18.633540372670808</v>
      </c>
      <c r="R4" s="20">
        <v>21.739130434782606</v>
      </c>
      <c r="S4" s="20">
        <v>24.844720496894407</v>
      </c>
    </row>
    <row r="5" spans="1:23" ht="15" customHeight="1" x14ac:dyDescent="0.3">
      <c r="A5" s="21" t="s">
        <v>19</v>
      </c>
      <c r="B5" s="22" t="s">
        <v>25</v>
      </c>
      <c r="C5" s="22" t="s">
        <v>23</v>
      </c>
      <c r="D5" s="22" t="s">
        <v>20</v>
      </c>
      <c r="E5" s="22" t="s">
        <v>24</v>
      </c>
      <c r="F5" s="22" t="s">
        <v>21</v>
      </c>
      <c r="G5" s="22" t="s">
        <v>22</v>
      </c>
      <c r="H5" s="23">
        <v>370</v>
      </c>
      <c r="I5" s="23">
        <v>1230</v>
      </c>
      <c r="J5" s="23">
        <v>558</v>
      </c>
      <c r="K5" s="23">
        <f t="shared" ref="K5" si="0">0.95*I5*3.14159</f>
        <v>3670.9479149999997</v>
      </c>
      <c r="L5" s="24">
        <v>1.7927325380955663</v>
      </c>
      <c r="M5" s="25">
        <v>2450</v>
      </c>
      <c r="N5" s="25">
        <v>2275</v>
      </c>
      <c r="O5" s="25">
        <v>2100</v>
      </c>
      <c r="P5" s="25">
        <v>1875</v>
      </c>
      <c r="Q5" s="26">
        <v>1800</v>
      </c>
      <c r="R5" s="25">
        <v>1665</v>
      </c>
      <c r="S5" s="25">
        <v>1575</v>
      </c>
    </row>
    <row r="6" spans="1:23" ht="15" customHeight="1" x14ac:dyDescent="0.3">
      <c r="A6" s="27"/>
      <c r="B6" s="27"/>
      <c r="C6" s="28"/>
      <c r="D6" s="28"/>
      <c r="E6" s="28"/>
      <c r="F6" s="28"/>
      <c r="G6" s="28"/>
      <c r="H6" s="29"/>
      <c r="I6" s="29"/>
      <c r="J6" s="29"/>
      <c r="K6" s="29"/>
      <c r="L6" s="30">
        <v>26</v>
      </c>
      <c r="M6" s="25">
        <v>5400</v>
      </c>
      <c r="N6" s="25">
        <v>5015</v>
      </c>
      <c r="O6" s="25">
        <v>4630</v>
      </c>
      <c r="P6" s="25">
        <v>4130</v>
      </c>
      <c r="Q6" s="26">
        <v>3965</v>
      </c>
      <c r="R6" s="25">
        <v>3665</v>
      </c>
      <c r="S6" s="25">
        <v>3470</v>
      </c>
    </row>
    <row r="7" spans="1:23" ht="15" customHeight="1" x14ac:dyDescent="0.3">
      <c r="A7" s="27"/>
      <c r="B7" s="27"/>
      <c r="C7" s="28"/>
      <c r="D7" s="28"/>
      <c r="E7" s="28"/>
      <c r="F7" s="28"/>
      <c r="G7" s="28"/>
      <c r="H7" s="29"/>
      <c r="I7" s="29"/>
      <c r="J7" s="29"/>
      <c r="K7" s="29"/>
      <c r="L7" s="31">
        <v>1.4</v>
      </c>
      <c r="M7" s="25">
        <v>2230</v>
      </c>
      <c r="N7" s="25">
        <v>2070</v>
      </c>
      <c r="O7" s="25">
        <v>1910</v>
      </c>
      <c r="P7" s="25">
        <v>1705</v>
      </c>
      <c r="Q7" s="25">
        <v>1595</v>
      </c>
      <c r="R7" s="25">
        <v>1515</v>
      </c>
      <c r="S7" s="25">
        <v>1435</v>
      </c>
    </row>
    <row r="8" spans="1:23" ht="15" customHeight="1" x14ac:dyDescent="0.3">
      <c r="A8" s="27"/>
      <c r="B8" s="27"/>
      <c r="C8" s="28"/>
      <c r="D8" s="28"/>
      <c r="E8" s="28"/>
      <c r="F8" s="28"/>
      <c r="G8" s="28"/>
      <c r="H8" s="29"/>
      <c r="I8" s="29"/>
      <c r="J8" s="29"/>
      <c r="K8" s="29"/>
      <c r="L8" s="32">
        <v>20.299999999999997</v>
      </c>
      <c r="M8" s="25">
        <v>4915</v>
      </c>
      <c r="N8" s="25">
        <v>4565</v>
      </c>
      <c r="O8" s="25">
        <v>4215</v>
      </c>
      <c r="P8" s="25">
        <v>3755</v>
      </c>
      <c r="Q8" s="25">
        <v>3510</v>
      </c>
      <c r="R8" s="25">
        <v>3335</v>
      </c>
      <c r="S8" s="25">
        <v>3160</v>
      </c>
    </row>
    <row r="9" spans="1:23" ht="15" customHeight="1" x14ac:dyDescent="0.3">
      <c r="A9" s="27"/>
      <c r="B9" s="27"/>
      <c r="C9" s="28"/>
      <c r="D9" s="28"/>
      <c r="E9" s="28"/>
      <c r="F9" s="28"/>
      <c r="G9" s="28"/>
      <c r="H9" s="29"/>
      <c r="I9" s="29"/>
      <c r="J9" s="29"/>
      <c r="K9" s="29"/>
      <c r="L9" s="31">
        <v>1.2</v>
      </c>
      <c r="M9" s="25">
        <v>2010</v>
      </c>
      <c r="N9" s="25">
        <v>1865</v>
      </c>
      <c r="O9" s="25">
        <v>1720</v>
      </c>
      <c r="P9" s="25">
        <v>1535</v>
      </c>
      <c r="Q9" s="25">
        <v>1435</v>
      </c>
      <c r="R9" s="25">
        <v>1365</v>
      </c>
      <c r="S9" s="25">
        <v>1290</v>
      </c>
    </row>
    <row r="10" spans="1:23" ht="15" customHeight="1" x14ac:dyDescent="0.3">
      <c r="A10" s="33"/>
      <c r="B10" s="33"/>
      <c r="C10" s="34"/>
      <c r="D10" s="34"/>
      <c r="E10" s="34"/>
      <c r="F10" s="34"/>
      <c r="G10" s="34"/>
      <c r="H10" s="35"/>
      <c r="I10" s="35"/>
      <c r="J10" s="35"/>
      <c r="K10" s="35"/>
      <c r="L10" s="32">
        <v>17.399999999999999</v>
      </c>
      <c r="M10" s="25">
        <v>4430</v>
      </c>
      <c r="N10" s="25">
        <v>4115</v>
      </c>
      <c r="O10" s="25">
        <v>3795</v>
      </c>
      <c r="P10" s="25">
        <v>3385</v>
      </c>
      <c r="Q10" s="25">
        <v>3165</v>
      </c>
      <c r="R10" s="25">
        <v>3005</v>
      </c>
      <c r="S10" s="25">
        <v>2845</v>
      </c>
    </row>
    <row r="11" spans="1:23" ht="15" customHeight="1" x14ac:dyDescent="0.3"/>
    <row r="13" spans="1:23" x14ac:dyDescent="0.3">
      <c r="F13" s="36" t="s">
        <v>26</v>
      </c>
      <c r="G13" s="36"/>
      <c r="H13" s="36"/>
      <c r="I13" s="36"/>
      <c r="J13" s="36"/>
      <c r="K13" s="36"/>
      <c r="L13" s="36"/>
      <c r="M13" s="36"/>
      <c r="N13" s="36"/>
      <c r="O13" s="36"/>
      <c r="P13" s="36"/>
      <c r="Q13" s="36"/>
      <c r="R13" s="36"/>
      <c r="S13" s="36"/>
      <c r="T13" s="36"/>
      <c r="U13" s="36"/>
      <c r="V13" s="36"/>
      <c r="W13" s="36"/>
    </row>
    <row r="14" spans="1:23" x14ac:dyDescent="0.3">
      <c r="F14" s="36"/>
      <c r="G14" s="36"/>
      <c r="H14" s="36"/>
      <c r="I14" s="36"/>
      <c r="J14" s="36"/>
      <c r="K14" s="36"/>
      <c r="L14" s="36"/>
      <c r="M14" s="36"/>
      <c r="N14" s="36"/>
      <c r="O14" s="36"/>
      <c r="P14" s="36"/>
      <c r="Q14" s="36"/>
      <c r="R14" s="36"/>
      <c r="S14" s="36"/>
      <c r="T14" s="36"/>
      <c r="U14" s="36"/>
      <c r="V14" s="36"/>
      <c r="W14" s="36"/>
    </row>
    <row r="15" spans="1:23" x14ac:dyDescent="0.3">
      <c r="F15" s="36"/>
      <c r="G15" s="36"/>
      <c r="H15" s="36"/>
      <c r="I15" s="36"/>
      <c r="J15" s="36"/>
      <c r="K15" s="36"/>
      <c r="L15" s="36"/>
      <c r="M15" s="36"/>
      <c r="N15" s="36"/>
      <c r="O15" s="36"/>
      <c r="P15" s="36"/>
      <c r="Q15" s="36"/>
      <c r="R15" s="36"/>
      <c r="S15" s="36"/>
      <c r="T15" s="36"/>
      <c r="U15" s="36"/>
      <c r="V15" s="36"/>
      <c r="W15" s="36"/>
    </row>
    <row r="17" spans="6:6" x14ac:dyDescent="0.3">
      <c r="F17" s="37" t="s">
        <v>27</v>
      </c>
    </row>
    <row r="18" spans="6:6" x14ac:dyDescent="0.3">
      <c r="F18" s="38" t="s">
        <v>28</v>
      </c>
    </row>
    <row r="19" spans="6:6" x14ac:dyDescent="0.3">
      <c r="F19" s="38" t="s">
        <v>29</v>
      </c>
    </row>
    <row r="20" spans="6:6" x14ac:dyDescent="0.3">
      <c r="F20" s="38" t="s">
        <v>30</v>
      </c>
    </row>
    <row r="21" spans="6:6" x14ac:dyDescent="0.3">
      <c r="F21" s="38" t="s">
        <v>31</v>
      </c>
    </row>
    <row r="22" spans="6:6" x14ac:dyDescent="0.3">
      <c r="F22" s="38"/>
    </row>
    <row r="23" spans="6:6" x14ac:dyDescent="0.3">
      <c r="F23" s="39" t="s">
        <v>32</v>
      </c>
    </row>
    <row r="24" spans="6:6" s="41" customFormat="1" x14ac:dyDescent="0.3">
      <c r="F24" s="40" t="s">
        <v>33</v>
      </c>
    </row>
    <row r="25" spans="6:6" s="41" customFormat="1" x14ac:dyDescent="0.3">
      <c r="F25" s="40" t="s">
        <v>34</v>
      </c>
    </row>
    <row r="26" spans="6:6" s="41" customFormat="1" x14ac:dyDescent="0.3">
      <c r="F26" s="40" t="s">
        <v>35</v>
      </c>
    </row>
    <row r="27" spans="6:6" s="41" customFormat="1" x14ac:dyDescent="0.3">
      <c r="F27" s="40" t="s">
        <v>36</v>
      </c>
    </row>
  </sheetData>
  <mergeCells count="29">
    <mergeCell ref="G5:G10"/>
    <mergeCell ref="H5:H10"/>
    <mergeCell ref="I5:I10"/>
    <mergeCell ref="J5:J10"/>
    <mergeCell ref="K5:K10"/>
    <mergeCell ref="F13:W15"/>
    <mergeCell ref="A5:A10"/>
    <mergeCell ref="B5:B10"/>
    <mergeCell ref="C5:C10"/>
    <mergeCell ref="D5:D10"/>
    <mergeCell ref="E5:E10"/>
    <mergeCell ref="F5:F10"/>
    <mergeCell ref="K3:K4"/>
    <mergeCell ref="G1:G4"/>
    <mergeCell ref="H1:I1"/>
    <mergeCell ref="J1:J2"/>
    <mergeCell ref="K1:K2"/>
    <mergeCell ref="L1:L2"/>
    <mergeCell ref="M1:S1"/>
    <mergeCell ref="M2:S2"/>
    <mergeCell ref="H3:H4"/>
    <mergeCell ref="I3:I4"/>
    <mergeCell ref="J3:J4"/>
    <mergeCell ref="A1:A4"/>
    <mergeCell ref="B1:B4"/>
    <mergeCell ref="C1:C4"/>
    <mergeCell ref="D1:D4"/>
    <mergeCell ref="E1:E4"/>
    <mergeCell ref="F1:F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487F3-D293-4CDA-A3DE-1E380AAC3149}">
  <sheetPr>
    <tabColor rgb="FF00B0F0"/>
  </sheetPr>
  <dimension ref="A2:I13"/>
  <sheetViews>
    <sheetView tabSelected="1" workbookViewId="0">
      <selection activeCell="M10" sqref="M10"/>
    </sheetView>
  </sheetViews>
  <sheetFormatPr defaultRowHeight="14.4" x14ac:dyDescent="0.3"/>
  <cols>
    <col min="2" max="2" width="8.88671875" style="42"/>
  </cols>
  <sheetData>
    <row r="2" spans="1:9" s="58" customFormat="1" x14ac:dyDescent="0.3">
      <c r="B2" s="59"/>
      <c r="C2" s="60"/>
      <c r="D2" s="60"/>
      <c r="E2" s="60"/>
      <c r="F2" s="60"/>
      <c r="G2" s="60"/>
      <c r="H2" s="60"/>
      <c r="I2" s="60"/>
    </row>
    <row r="3" spans="1:9" x14ac:dyDescent="0.3">
      <c r="A3" t="s">
        <v>37</v>
      </c>
      <c r="C3" t="s">
        <v>25</v>
      </c>
    </row>
    <row r="4" spans="1:9" ht="15" customHeight="1" x14ac:dyDescent="0.3">
      <c r="B4" s="43" t="s">
        <v>10</v>
      </c>
      <c r="C4" s="44" t="s">
        <v>11</v>
      </c>
      <c r="D4" s="44"/>
      <c r="E4" s="44"/>
      <c r="F4" s="44"/>
      <c r="G4" s="44"/>
      <c r="H4" s="44"/>
      <c r="I4" s="44"/>
    </row>
    <row r="5" spans="1:9" x14ac:dyDescent="0.3">
      <c r="B5" s="45"/>
      <c r="C5" s="44" t="s">
        <v>14</v>
      </c>
      <c r="D5" s="44"/>
      <c r="E5" s="44"/>
      <c r="F5" s="44"/>
      <c r="G5" s="44"/>
      <c r="H5" s="44"/>
      <c r="I5" s="44"/>
    </row>
    <row r="6" spans="1:9" x14ac:dyDescent="0.3">
      <c r="B6" s="46" t="s">
        <v>16</v>
      </c>
      <c r="C6" s="47">
        <v>10</v>
      </c>
      <c r="D6" s="47">
        <v>15</v>
      </c>
      <c r="E6" s="47">
        <v>20</v>
      </c>
      <c r="F6" s="47">
        <v>25</v>
      </c>
      <c r="G6" s="47">
        <v>30</v>
      </c>
      <c r="H6" s="47">
        <v>35</v>
      </c>
      <c r="I6" s="47">
        <v>40</v>
      </c>
    </row>
    <row r="7" spans="1:9" x14ac:dyDescent="0.3">
      <c r="B7" s="48">
        <v>1.7927325380955663</v>
      </c>
      <c r="C7" s="49">
        <v>2450</v>
      </c>
      <c r="D7" s="49">
        <v>2275</v>
      </c>
      <c r="E7" s="49">
        <v>2100</v>
      </c>
      <c r="F7" s="49">
        <v>1875</v>
      </c>
      <c r="G7" s="50">
        <v>1800</v>
      </c>
      <c r="H7" s="49">
        <v>1665</v>
      </c>
      <c r="I7" s="49">
        <v>1575</v>
      </c>
    </row>
    <row r="8" spans="1:9" x14ac:dyDescent="0.3">
      <c r="B8" s="51">
        <v>1.4</v>
      </c>
      <c r="C8" s="49">
        <v>2230</v>
      </c>
      <c r="D8" s="49">
        <v>2070</v>
      </c>
      <c r="E8" s="49">
        <v>1910</v>
      </c>
      <c r="F8" s="49">
        <v>1705</v>
      </c>
      <c r="G8" s="49">
        <v>1595</v>
      </c>
      <c r="H8" s="49">
        <v>1515</v>
      </c>
      <c r="I8" s="49">
        <v>1435</v>
      </c>
    </row>
    <row r="9" spans="1:9" x14ac:dyDescent="0.3">
      <c r="B9" s="51">
        <v>1.2</v>
      </c>
      <c r="C9" s="49">
        <v>2010</v>
      </c>
      <c r="D9" s="49">
        <v>1865</v>
      </c>
      <c r="E9" s="49">
        <v>1720</v>
      </c>
      <c r="F9" s="49">
        <v>1535</v>
      </c>
      <c r="G9" s="49">
        <v>1435</v>
      </c>
      <c r="H9" s="49">
        <v>1365</v>
      </c>
      <c r="I9" s="49">
        <v>1290</v>
      </c>
    </row>
    <row r="10" spans="1:9" x14ac:dyDescent="0.3">
      <c r="B10" s="52" t="s">
        <v>18</v>
      </c>
      <c r="C10" s="53">
        <v>6.2111801242236018</v>
      </c>
      <c r="D10" s="53">
        <v>9.316770186335404</v>
      </c>
      <c r="E10" s="53">
        <v>12.422360248447204</v>
      </c>
      <c r="F10" s="53">
        <v>15.527950310559005</v>
      </c>
      <c r="G10" s="53">
        <v>18.633540372670808</v>
      </c>
      <c r="H10" s="53">
        <v>21.739130434782606</v>
      </c>
      <c r="I10" s="53">
        <v>24.844720496894407</v>
      </c>
    </row>
    <row r="11" spans="1:9" x14ac:dyDescent="0.3">
      <c r="B11" s="54">
        <v>26</v>
      </c>
      <c r="C11" s="55">
        <v>5400</v>
      </c>
      <c r="D11" s="55">
        <v>5015</v>
      </c>
      <c r="E11" s="55">
        <v>4630</v>
      </c>
      <c r="F11" s="55">
        <v>4130</v>
      </c>
      <c r="G11" s="56">
        <v>3965</v>
      </c>
      <c r="H11" s="55">
        <v>3665</v>
      </c>
      <c r="I11" s="55">
        <v>3470</v>
      </c>
    </row>
    <row r="12" spans="1:9" x14ac:dyDescent="0.3">
      <c r="B12" s="57">
        <v>20.299999999999997</v>
      </c>
      <c r="C12" s="55">
        <v>4915</v>
      </c>
      <c r="D12" s="55">
        <v>4565</v>
      </c>
      <c r="E12" s="55">
        <v>4215</v>
      </c>
      <c r="F12" s="55">
        <v>3755</v>
      </c>
      <c r="G12" s="55">
        <v>3510</v>
      </c>
      <c r="H12" s="55">
        <v>3335</v>
      </c>
      <c r="I12" s="55">
        <v>3160</v>
      </c>
    </row>
    <row r="13" spans="1:9" x14ac:dyDescent="0.3">
      <c r="B13" s="57">
        <v>17.399999999999999</v>
      </c>
      <c r="C13" s="55">
        <v>4430</v>
      </c>
      <c r="D13" s="55">
        <v>4115</v>
      </c>
      <c r="E13" s="55">
        <v>3795</v>
      </c>
      <c r="F13" s="55">
        <v>3385</v>
      </c>
      <c r="G13" s="55">
        <v>3165</v>
      </c>
      <c r="H13" s="55">
        <v>3005</v>
      </c>
      <c r="I13" s="55">
        <v>2845</v>
      </c>
    </row>
  </sheetData>
  <mergeCells count="3">
    <mergeCell ref="B4:B5"/>
    <mergeCell ref="C4:I4"/>
    <mergeCell ref="C5:I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KNK57</vt:lpstr>
      <vt:lpstr>KNK57 BP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Zulal CINUCEN</dc:creator>
  <cp:lastModifiedBy>Zulal CINUCEN</cp:lastModifiedBy>
  <dcterms:created xsi:type="dcterms:W3CDTF">2026-02-23T07:45:23Z</dcterms:created>
  <dcterms:modified xsi:type="dcterms:W3CDTF">2026-02-23T07:46:24Z</dcterms:modified>
</cp:coreProperties>
</file>